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celkový přehled granty 2015" sheetId="1" r:id="rId1"/>
  </sheets>
  <definedNames/>
  <calcPr fullCalcOnLoad="1"/>
</workbook>
</file>

<file path=xl/sharedStrings.xml><?xml version="1.0" encoding="utf-8"?>
<sst xmlns="http://schemas.openxmlformats.org/spreadsheetml/2006/main" count="137" uniqueCount="82">
  <si>
    <t>Granty 2015 – Podpora vzdělávání ZŠ a MŠ</t>
  </si>
  <si>
    <t>ČJ</t>
  </si>
  <si>
    <t>Subjekt</t>
  </si>
  <si>
    <t>Datum</t>
  </si>
  <si>
    <t>Částka</t>
  </si>
  <si>
    <t>Název projektu</t>
  </si>
  <si>
    <t>schválené granty</t>
  </si>
  <si>
    <t>UMC P_SUCH 894/2015</t>
  </si>
  <si>
    <t>Mateřská škola K Roztokům, K Rozto...</t>
  </si>
  <si>
    <t>13.4.2015</t>
  </si>
  <si>
    <t>Cesta kolem světa za 1 rok</t>
  </si>
  <si>
    <t>UMC P-SUCH 834/2015</t>
  </si>
  <si>
    <t>Mateřská škola Gagarinova, Gagarin...</t>
  </si>
  <si>
    <t>8.4.2015</t>
  </si>
  <si>
    <t>Skleník aneb malý zahradník</t>
  </si>
  <si>
    <t>UMC P_SUCH 835/2015</t>
  </si>
  <si>
    <t>Medvědí band zájezd</t>
  </si>
  <si>
    <t>UMC P_SUCH 895/2015</t>
  </si>
  <si>
    <t>Základní škola M.Alše, Suchdolská ...</t>
  </si>
  <si>
    <t>Anglická konverzace s rodilým mluvčím</t>
  </si>
  <si>
    <t>UMC P_SUCH 896/2015</t>
  </si>
  <si>
    <t>Bloky všeobecné primární prevence</t>
  </si>
  <si>
    <t>UMC P_SUCH 897/2015</t>
  </si>
  <si>
    <t>Zkvalitnění a intenzifikace výuky AJ</t>
  </si>
  <si>
    <t>UMC P_SUCH 898/2015</t>
  </si>
  <si>
    <t>Adaptační kurz pro žáky 6. ročníků</t>
  </si>
  <si>
    <t>UMC P_SUCH 899/2015</t>
  </si>
  <si>
    <t>Týmová sborovna</t>
  </si>
  <si>
    <t>UMC P_SUCH 900/2015</t>
  </si>
  <si>
    <t>Reedukace pro žáky se specif. Potřebami</t>
  </si>
  <si>
    <t>UMC P_SUCH 901/2015</t>
  </si>
  <si>
    <t>Lesní pedagogika – EVO s ČZU</t>
  </si>
  <si>
    <t>Granty 2015 – Sociální oblast</t>
  </si>
  <si>
    <t>UMC P_SUCH 857/2015</t>
  </si>
  <si>
    <t>Penzion Horizont</t>
  </si>
  <si>
    <t>9.4.2015</t>
  </si>
  <si>
    <t>Denní stacionář</t>
  </si>
  <si>
    <t>UMC P_SUCH 858/2015</t>
  </si>
  <si>
    <t>Pečovatelská služba</t>
  </si>
  <si>
    <t>UMC P_SUCH 842/2015</t>
  </si>
  <si>
    <t>Domov Sedlec SPMP</t>
  </si>
  <si>
    <t>Granty 2015 – Sport neziskovky</t>
  </si>
  <si>
    <t>UMC P_SUCH 829/2015</t>
  </si>
  <si>
    <t>Církev adventistů 7. dne</t>
  </si>
  <si>
    <t>7.4.2015</t>
  </si>
  <si>
    <t>Léto v pohybu</t>
  </si>
  <si>
    <t>UMC P_SUCH 893/2015</t>
  </si>
  <si>
    <t>TJ Sokol Suchdol</t>
  </si>
  <si>
    <t>Letní soustředění Turistického odd. A Rodiče a děti</t>
  </si>
  <si>
    <t>UMC P_SUCH 854/2015</t>
  </si>
  <si>
    <t>TJ Slavoj Suchdol ???</t>
  </si>
  <si>
    <t>Sport. Soustředění mládeže</t>
  </si>
  <si>
    <t>UMC P_SUCH 867/2015</t>
  </si>
  <si>
    <t>Centrum péče o děti a rodinu</t>
  </si>
  <si>
    <t>10.4.2015</t>
  </si>
  <si>
    <t>Kurzy plavání a vodní záchrany</t>
  </si>
  <si>
    <t>UMC P_SUCH 868/2015</t>
  </si>
  <si>
    <t>Pátek 13. - orientační závod</t>
  </si>
  <si>
    <t>UMC P_SUCH 869/2015</t>
  </si>
  <si>
    <t>Orientační cyklotour 3</t>
  </si>
  <si>
    <t>UMC P_SUCH 862/2015</t>
  </si>
  <si>
    <t>SDH Praha-Suchdol</t>
  </si>
  <si>
    <t>Sportovní aktivity mladých hasičů</t>
  </si>
  <si>
    <t>UMC P_SUCH 662/2015</t>
  </si>
  <si>
    <t xml:space="preserve">MS Hubertus </t>
  </si>
  <si>
    <t>Dětský den s myslivci</t>
  </si>
  <si>
    <t>UMC P_SUCH 855/2015</t>
  </si>
  <si>
    <t>TJ Slavoj Suchdol</t>
  </si>
  <si>
    <t xml:space="preserve">Dětský den </t>
  </si>
  <si>
    <t>Granty 2015 – Kultura a vzdělávání neziskovky</t>
  </si>
  <si>
    <t>UMC P_SUCH 830/2015</t>
  </si>
  <si>
    <t>Sbor církve adventistů 7. dne</t>
  </si>
  <si>
    <t>Podporujeme suchdolské tradice</t>
  </si>
  <si>
    <t>UMC P_SUCH 856/2015</t>
  </si>
  <si>
    <t>Horizont</t>
  </si>
  <si>
    <t>Kultura jde za seniory</t>
  </si>
  <si>
    <t xml:space="preserve"> </t>
  </si>
  <si>
    <t>Granty 2015 – Volný čas mládeže - neziskovky</t>
  </si>
  <si>
    <t>UMC P_SUCH 828/2015</t>
  </si>
  <si>
    <t>Sbor Církve adventistů 7.dne</t>
  </si>
  <si>
    <t>Tvůrčí činnost mládeže</t>
  </si>
  <si>
    <t>UMC P_SUCH 861/2015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</si>
</sst>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[$Kč-405];\-#,##0\ [$Kč-405]"/>
    <numFmt numFmtId="166" formatCode="@"/>
    <numFmt numFmtId="167" formatCode="#,##0"/>
    <numFmt numFmtId="168" formatCode="#,##0;\-#,##0"/>
    <numFmt numFmtId="169" formatCode="#,##0\ [$Kč-405];[RED]\-#,##0\ [$Kč-405]"/>
    <numFmt numFmtId="170" formatCode="DD/MM/YYYY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1" xfId="0" applyBorder="1" applyAlignment="1">
      <alignment vertical="top"/>
    </xf>
    <xf numFmtId="164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vertical="top"/>
    </xf>
    <xf numFmtId="164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0" fillId="0" borderId="1" xfId="0" applyBorder="1" applyAlignment="1">
      <alignment horizontal="left" vertical="top"/>
    </xf>
    <xf numFmtId="164" fontId="0" fillId="0" borderId="1" xfId="0" applyFont="1" applyFill="1" applyBorder="1" applyAlignment="1">
      <alignment horizontal="left" vertical="top"/>
    </xf>
    <xf numFmtId="166" fontId="0" fillId="0" borderId="1" xfId="0" applyNumberFormat="1" applyFont="1" applyFill="1" applyBorder="1" applyAlignment="1">
      <alignment horizontal="left" vertical="top"/>
    </xf>
    <xf numFmtId="167" fontId="0" fillId="0" borderId="2" xfId="0" applyNumberFormat="1" applyFill="1" applyBorder="1" applyAlignment="1">
      <alignment horizontal="left" vertical="top"/>
    </xf>
    <xf numFmtId="167" fontId="1" fillId="3" borderId="2" xfId="0" applyNumberFormat="1" applyFont="1" applyFill="1" applyBorder="1" applyAlignment="1">
      <alignment horizontal="right" vertical="top"/>
    </xf>
    <xf numFmtId="164" fontId="0" fillId="0" borderId="0" xfId="0" applyAlignment="1">
      <alignment horizontal="left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horizontal="left" vertical="top"/>
    </xf>
    <xf numFmtId="164" fontId="0" fillId="0" borderId="0" xfId="0" applyFill="1" applyAlignment="1">
      <alignment vertical="top"/>
    </xf>
    <xf numFmtId="168" fontId="1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9" fontId="1" fillId="3" borderId="0" xfId="0" applyNumberFormat="1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horizontal="right"/>
    </xf>
    <xf numFmtId="165" fontId="1" fillId="0" borderId="2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2" xfId="0" applyNumberFormat="1" applyFont="1" applyFill="1" applyBorder="1" applyAlignment="1">
      <alignment/>
    </xf>
    <xf numFmtId="167" fontId="0" fillId="3" borderId="1" xfId="0" applyNumberFormat="1" applyFill="1" applyBorder="1" applyAlignment="1">
      <alignment/>
    </xf>
    <xf numFmtId="168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3" fillId="3" borderId="0" xfId="0" applyNumberFormat="1" applyFont="1" applyFill="1" applyAlignment="1">
      <alignment/>
    </xf>
    <xf numFmtId="164" fontId="2" fillId="0" borderId="1" xfId="0" applyFont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 horizontal="left"/>
    </xf>
    <xf numFmtId="168" fontId="1" fillId="0" borderId="2" xfId="0" applyNumberFormat="1" applyFont="1" applyFill="1" applyBorder="1" applyAlignment="1">
      <alignment/>
    </xf>
    <xf numFmtId="164" fontId="0" fillId="0" borderId="2" xfId="0" applyFont="1" applyFill="1" applyBorder="1" applyAlignment="1">
      <alignment/>
    </xf>
    <xf numFmtId="168" fontId="1" fillId="3" borderId="2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/>
    </xf>
    <xf numFmtId="164" fontId="1" fillId="3" borderId="2" xfId="0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4" fontId="1" fillId="0" borderId="0" xfId="0" applyFont="1" applyAlignment="1">
      <alignment/>
    </xf>
    <xf numFmtId="166" fontId="0" fillId="0" borderId="1" xfId="0" applyNumberFormat="1" applyFont="1" applyFill="1" applyBorder="1" applyAlignment="1">
      <alignment horizontal="left"/>
    </xf>
    <xf numFmtId="167" fontId="0" fillId="0" borderId="1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167" fontId="0" fillId="3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39">
      <selection activeCell="F59" sqref="F59"/>
    </sheetView>
  </sheetViews>
  <sheetFormatPr defaultColWidth="12.57421875" defaultRowHeight="12.75"/>
  <cols>
    <col min="1" max="1" width="3.140625" style="1" customWidth="1"/>
    <col min="2" max="2" width="24.8515625" style="1" customWidth="1"/>
    <col min="3" max="3" width="33.140625" style="1" customWidth="1"/>
    <col min="4" max="5" width="10.57421875" style="1" customWidth="1"/>
    <col min="6" max="6" width="33.28125" style="1" customWidth="1"/>
    <col min="7" max="7" width="16.140625" style="1" customWidth="1"/>
    <col min="8" max="8" width="9.7109375" style="1" customWidth="1"/>
    <col min="9" max="16384" width="11.57421875" style="1" customWidth="1"/>
  </cols>
  <sheetData>
    <row r="1" spans="1:6" ht="21" customHeight="1">
      <c r="A1" s="2"/>
      <c r="B1" s="2"/>
      <c r="C1" s="3" t="s">
        <v>0</v>
      </c>
      <c r="D1" s="3"/>
      <c r="E1" s="4">
        <v>370000</v>
      </c>
      <c r="F1" s="2"/>
    </row>
    <row r="2" spans="1:6" ht="21" customHeight="1">
      <c r="A2" s="2"/>
      <c r="B2" s="2"/>
      <c r="C2" s="5"/>
      <c r="D2" s="2"/>
      <c r="E2" s="6"/>
      <c r="F2" s="2"/>
    </row>
    <row r="3" spans="1:7" s="10" customFormat="1" ht="21" customHeight="1">
      <c r="A3" s="7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spans="1:7" s="16" customFormat="1" ht="21" customHeight="1">
      <c r="A4" s="11">
        <v>1</v>
      </c>
      <c r="B4" s="11" t="s">
        <v>7</v>
      </c>
      <c r="C4" s="12" t="s">
        <v>8</v>
      </c>
      <c r="D4" s="13" t="s">
        <v>9</v>
      </c>
      <c r="E4" s="14">
        <v>47500</v>
      </c>
      <c r="F4" s="12" t="s">
        <v>10</v>
      </c>
      <c r="G4" s="15">
        <v>47500</v>
      </c>
    </row>
    <row r="5" spans="1:7" s="16" customFormat="1" ht="21" customHeight="1">
      <c r="A5" s="11">
        <v>2</v>
      </c>
      <c r="B5" s="11" t="s">
        <v>11</v>
      </c>
      <c r="C5" s="12" t="s">
        <v>12</v>
      </c>
      <c r="D5" s="13" t="s">
        <v>13</v>
      </c>
      <c r="E5" s="14">
        <v>35000</v>
      </c>
      <c r="F5" s="12" t="s">
        <v>14</v>
      </c>
      <c r="G5" s="15">
        <v>35000</v>
      </c>
    </row>
    <row r="6" spans="1:7" s="16" customFormat="1" ht="21" customHeight="1">
      <c r="A6" s="11">
        <v>3</v>
      </c>
      <c r="B6" s="17" t="s">
        <v>15</v>
      </c>
      <c r="C6" s="12" t="s">
        <v>12</v>
      </c>
      <c r="D6" s="13" t="s">
        <v>13</v>
      </c>
      <c r="E6" s="14">
        <v>10000</v>
      </c>
      <c r="F6" s="18" t="s">
        <v>16</v>
      </c>
      <c r="G6" s="15">
        <v>10000</v>
      </c>
    </row>
    <row r="7" spans="1:7" s="16" customFormat="1" ht="21" customHeight="1">
      <c r="A7" s="11">
        <v>4</v>
      </c>
      <c r="B7" s="17" t="s">
        <v>17</v>
      </c>
      <c r="C7" s="12" t="s">
        <v>18</v>
      </c>
      <c r="D7" s="13" t="s">
        <v>9</v>
      </c>
      <c r="E7" s="14">
        <v>13500</v>
      </c>
      <c r="F7" s="12" t="s">
        <v>19</v>
      </c>
      <c r="G7" s="15">
        <v>13500</v>
      </c>
    </row>
    <row r="8" spans="1:7" s="16" customFormat="1" ht="21" customHeight="1">
      <c r="A8" s="11">
        <v>5</v>
      </c>
      <c r="B8" s="17" t="s">
        <v>20</v>
      </c>
      <c r="C8" s="12" t="s">
        <v>18</v>
      </c>
      <c r="D8" s="13" t="s">
        <v>9</v>
      </c>
      <c r="E8" s="14">
        <v>16200</v>
      </c>
      <c r="F8" s="12" t="s">
        <v>21</v>
      </c>
      <c r="G8" s="15">
        <v>16200</v>
      </c>
    </row>
    <row r="9" spans="1:7" s="16" customFormat="1" ht="21" customHeight="1">
      <c r="A9" s="11">
        <v>6</v>
      </c>
      <c r="B9" s="17" t="s">
        <v>22</v>
      </c>
      <c r="C9" s="12" t="s">
        <v>18</v>
      </c>
      <c r="D9" s="13" t="s">
        <v>9</v>
      </c>
      <c r="E9" s="19">
        <v>60000</v>
      </c>
      <c r="F9" s="12" t="s">
        <v>23</v>
      </c>
      <c r="G9" s="15">
        <v>60000</v>
      </c>
    </row>
    <row r="10" spans="1:7" s="16" customFormat="1" ht="21" customHeight="1">
      <c r="A10" s="11">
        <v>7</v>
      </c>
      <c r="B10" s="17" t="s">
        <v>24</v>
      </c>
      <c r="C10" s="12" t="s">
        <v>18</v>
      </c>
      <c r="D10" s="13" t="s">
        <v>9</v>
      </c>
      <c r="E10" s="19">
        <v>36900</v>
      </c>
      <c r="F10" s="12" t="s">
        <v>25</v>
      </c>
      <c r="G10" s="15">
        <v>36900</v>
      </c>
    </row>
    <row r="11" spans="1:7" s="16" customFormat="1" ht="21" customHeight="1">
      <c r="A11" s="11">
        <v>8</v>
      </c>
      <c r="B11" s="17" t="s">
        <v>26</v>
      </c>
      <c r="C11" s="12" t="s">
        <v>18</v>
      </c>
      <c r="D11" s="13" t="s">
        <v>9</v>
      </c>
      <c r="E11" s="19">
        <v>70900</v>
      </c>
      <c r="F11" s="12" t="s">
        <v>27</v>
      </c>
      <c r="G11" s="15">
        <v>70900</v>
      </c>
    </row>
    <row r="12" spans="1:7" s="16" customFormat="1" ht="21" customHeight="1">
      <c r="A12" s="11">
        <v>9</v>
      </c>
      <c r="B12" s="17" t="s">
        <v>28</v>
      </c>
      <c r="C12" s="12" t="s">
        <v>18</v>
      </c>
      <c r="D12" s="13" t="s">
        <v>9</v>
      </c>
      <c r="E12" s="19">
        <v>27000</v>
      </c>
      <c r="F12" s="12" t="s">
        <v>29</v>
      </c>
      <c r="G12" s="15">
        <v>27000</v>
      </c>
    </row>
    <row r="13" spans="1:7" s="16" customFormat="1" ht="21" customHeight="1">
      <c r="A13" s="11">
        <v>10</v>
      </c>
      <c r="B13" s="17" t="s">
        <v>30</v>
      </c>
      <c r="C13" s="12" t="s">
        <v>18</v>
      </c>
      <c r="D13" s="13" t="s">
        <v>9</v>
      </c>
      <c r="E13" s="19">
        <v>14000</v>
      </c>
      <c r="F13" s="12" t="s">
        <v>31</v>
      </c>
      <c r="G13" s="15">
        <v>14000</v>
      </c>
    </row>
    <row r="14" spans="3:7" ht="21" customHeight="1">
      <c r="C14" s="20"/>
      <c r="D14" s="20"/>
      <c r="E14" s="21">
        <f>SUM(E4:E13)</f>
        <v>331000</v>
      </c>
      <c r="F14" s="22"/>
      <c r="G14" s="23">
        <f>SUM(G4:G13)</f>
        <v>331000</v>
      </c>
    </row>
    <row r="15" spans="3:7" ht="17.25" customHeight="1">
      <c r="C15" s="20"/>
      <c r="D15" s="20"/>
      <c r="E15" s="21"/>
      <c r="F15" s="22"/>
      <c r="G15" s="24"/>
    </row>
    <row r="16" spans="1:7" ht="21" customHeight="1">
      <c r="A16" s="25"/>
      <c r="B16" s="25"/>
      <c r="C16" s="26" t="s">
        <v>32</v>
      </c>
      <c r="D16" s="27"/>
      <c r="E16" s="28">
        <v>420000</v>
      </c>
      <c r="F16" s="29"/>
      <c r="G16" s="30"/>
    </row>
    <row r="17" spans="1:7" ht="15.75" customHeight="1">
      <c r="A17" s="25"/>
      <c r="B17" s="25"/>
      <c r="C17" s="31"/>
      <c r="D17" s="25"/>
      <c r="E17" s="32"/>
      <c r="F17" s="32"/>
      <c r="G17" s="33"/>
    </row>
    <row r="18" spans="1:7" ht="21" customHeight="1">
      <c r="A18" s="31"/>
      <c r="B18" s="31" t="s">
        <v>1</v>
      </c>
      <c r="C18" s="31" t="s">
        <v>2</v>
      </c>
      <c r="D18" s="31" t="s">
        <v>3</v>
      </c>
      <c r="E18" s="34" t="s">
        <v>4</v>
      </c>
      <c r="F18" s="34" t="s">
        <v>5</v>
      </c>
      <c r="G18" s="35" t="s">
        <v>6</v>
      </c>
    </row>
    <row r="19" spans="1:7" ht="21" customHeight="1">
      <c r="A19" s="25">
        <v>1</v>
      </c>
      <c r="B19" s="25" t="s">
        <v>33</v>
      </c>
      <c r="C19" s="25" t="s">
        <v>34</v>
      </c>
      <c r="D19" s="36" t="s">
        <v>35</v>
      </c>
      <c r="E19" s="37">
        <v>200000</v>
      </c>
      <c r="F19" s="32" t="s">
        <v>36</v>
      </c>
      <c r="G19" s="38">
        <v>200000</v>
      </c>
    </row>
    <row r="20" spans="1:7" ht="21" customHeight="1">
      <c r="A20" s="25">
        <v>2</v>
      </c>
      <c r="B20" s="25" t="s">
        <v>37</v>
      </c>
      <c r="C20" s="25" t="s">
        <v>34</v>
      </c>
      <c r="D20" s="36" t="s">
        <v>35</v>
      </c>
      <c r="E20" s="37">
        <v>190000</v>
      </c>
      <c r="F20" s="32" t="s">
        <v>38</v>
      </c>
      <c r="G20" s="38">
        <v>190000</v>
      </c>
    </row>
    <row r="21" spans="1:7" ht="21" customHeight="1">
      <c r="A21" s="25">
        <v>3</v>
      </c>
      <c r="B21" s="25" t="s">
        <v>39</v>
      </c>
      <c r="C21" s="25" t="s">
        <v>40</v>
      </c>
      <c r="D21" s="36" t="s">
        <v>13</v>
      </c>
      <c r="E21" s="37">
        <v>60000</v>
      </c>
      <c r="F21" s="32"/>
      <c r="G21" s="38">
        <v>30000</v>
      </c>
    </row>
    <row r="22" spans="1:7" ht="21" customHeight="1">
      <c r="A22" s="25"/>
      <c r="B22" s="25"/>
      <c r="C22" s="25"/>
      <c r="D22" s="36"/>
      <c r="E22" s="37"/>
      <c r="F22" s="32"/>
      <c r="G22" s="38"/>
    </row>
    <row r="23" spans="1:7" ht="21" customHeight="1">
      <c r="A23"/>
      <c r="B23"/>
      <c r="C23"/>
      <c r="D23"/>
      <c r="E23" s="39">
        <f>SUM(E19:E22)</f>
        <v>450000</v>
      </c>
      <c r="F23" s="40"/>
      <c r="G23" s="41">
        <f>SUM(G19:G22)</f>
        <v>420000</v>
      </c>
    </row>
    <row r="24" ht="21" customHeight="1"/>
    <row r="25" spans="1:7" ht="21" customHeight="1">
      <c r="A25" s="25"/>
      <c r="B25" s="25"/>
      <c r="C25" s="26" t="s">
        <v>41</v>
      </c>
      <c r="D25" s="27"/>
      <c r="E25" s="28">
        <v>200000</v>
      </c>
      <c r="F25" s="42"/>
      <c r="G25" s="30"/>
    </row>
    <row r="26" spans="1:7" ht="14.25" customHeight="1">
      <c r="A26" s="25"/>
      <c r="B26" s="25"/>
      <c r="C26" s="31"/>
      <c r="D26" s="25"/>
      <c r="E26" s="25"/>
      <c r="F26" s="25"/>
      <c r="G26"/>
    </row>
    <row r="27" spans="1:7" ht="21" customHeight="1">
      <c r="A27" s="31"/>
      <c r="B27" s="31" t="s">
        <v>1</v>
      </c>
      <c r="C27" s="31" t="s">
        <v>2</v>
      </c>
      <c r="D27" s="31" t="s">
        <v>3</v>
      </c>
      <c r="E27" s="43" t="s">
        <v>4</v>
      </c>
      <c r="F27" s="34" t="s">
        <v>5</v>
      </c>
      <c r="G27" s="44" t="s">
        <v>6</v>
      </c>
    </row>
    <row r="28" spans="1:7" ht="21" customHeight="1">
      <c r="A28" s="25">
        <v>1</v>
      </c>
      <c r="B28" s="25" t="s">
        <v>42</v>
      </c>
      <c r="C28" s="25" t="s">
        <v>43</v>
      </c>
      <c r="D28" s="45" t="s">
        <v>44</v>
      </c>
      <c r="E28" s="43">
        <v>58000</v>
      </c>
      <c r="F28" s="32" t="s">
        <v>45</v>
      </c>
      <c r="G28" s="44">
        <v>48000</v>
      </c>
    </row>
    <row r="29" spans="1:7" ht="21" customHeight="1">
      <c r="A29" s="25">
        <v>2</v>
      </c>
      <c r="B29" s="25" t="s">
        <v>46</v>
      </c>
      <c r="C29" s="25" t="s">
        <v>47</v>
      </c>
      <c r="D29" s="45" t="s">
        <v>9</v>
      </c>
      <c r="E29" s="46">
        <v>66200</v>
      </c>
      <c r="F29" s="47" t="s">
        <v>48</v>
      </c>
      <c r="G29" s="48">
        <v>48000</v>
      </c>
    </row>
    <row r="30" spans="1:7" ht="21" customHeight="1">
      <c r="A30" s="25">
        <v>3</v>
      </c>
      <c r="B30" s="25" t="s">
        <v>49</v>
      </c>
      <c r="C30" s="25" t="s">
        <v>50</v>
      </c>
      <c r="D30" s="45" t="s">
        <v>35</v>
      </c>
      <c r="E30" s="46">
        <v>99275</v>
      </c>
      <c r="F30" s="47" t="s">
        <v>51</v>
      </c>
      <c r="G30" s="48">
        <v>48000</v>
      </c>
    </row>
    <row r="31" spans="1:7" ht="21" customHeight="1">
      <c r="A31" s="25">
        <v>4</v>
      </c>
      <c r="B31" s="25" t="s">
        <v>52</v>
      </c>
      <c r="C31" s="25" t="s">
        <v>53</v>
      </c>
      <c r="D31" s="45" t="s">
        <v>54</v>
      </c>
      <c r="E31" s="43">
        <v>10700</v>
      </c>
      <c r="F31" s="32" t="s">
        <v>55</v>
      </c>
      <c r="G31" s="44">
        <v>4000</v>
      </c>
    </row>
    <row r="32" spans="1:7" ht="21" customHeight="1">
      <c r="A32" s="25">
        <v>5</v>
      </c>
      <c r="B32" s="25" t="s">
        <v>56</v>
      </c>
      <c r="C32" s="25" t="s">
        <v>53</v>
      </c>
      <c r="D32" s="45" t="s">
        <v>54</v>
      </c>
      <c r="E32" s="43">
        <v>26200</v>
      </c>
      <c r="F32" s="32" t="s">
        <v>57</v>
      </c>
      <c r="G32" s="44">
        <v>18000</v>
      </c>
    </row>
    <row r="33" spans="1:7" ht="21" customHeight="1">
      <c r="A33" s="25">
        <v>6</v>
      </c>
      <c r="B33" s="25" t="s">
        <v>58</v>
      </c>
      <c r="C33" s="25" t="s">
        <v>53</v>
      </c>
      <c r="D33" s="45" t="s">
        <v>54</v>
      </c>
      <c r="E33" s="43">
        <v>18500</v>
      </c>
      <c r="F33" s="32" t="s">
        <v>59</v>
      </c>
      <c r="G33" s="44">
        <v>15000</v>
      </c>
    </row>
    <row r="34" spans="1:7" ht="21" customHeight="1">
      <c r="A34" s="25">
        <v>7</v>
      </c>
      <c r="B34" s="25" t="s">
        <v>60</v>
      </c>
      <c r="C34" s="25" t="s">
        <v>61</v>
      </c>
      <c r="D34" s="45" t="s">
        <v>54</v>
      </c>
      <c r="E34" s="43">
        <v>5000</v>
      </c>
      <c r="F34" s="32" t="s">
        <v>62</v>
      </c>
      <c r="G34" s="44">
        <v>5000</v>
      </c>
    </row>
    <row r="35" spans="1:7" ht="21" customHeight="1">
      <c r="A35" s="49">
        <v>8</v>
      </c>
      <c r="B35" s="25" t="s">
        <v>63</v>
      </c>
      <c r="C35" s="50" t="s">
        <v>64</v>
      </c>
      <c r="D35" s="51">
        <v>42082</v>
      </c>
      <c r="E35" s="52">
        <v>15000</v>
      </c>
      <c r="F35" s="47" t="s">
        <v>65</v>
      </c>
      <c r="G35" s="53">
        <v>5000</v>
      </c>
    </row>
    <row r="36" spans="1:7" ht="21" customHeight="1">
      <c r="A36" s="49">
        <v>9</v>
      </c>
      <c r="B36" s="25" t="s">
        <v>66</v>
      </c>
      <c r="C36" s="50" t="s">
        <v>67</v>
      </c>
      <c r="D36" s="51">
        <v>42103</v>
      </c>
      <c r="E36" s="52">
        <v>12000</v>
      </c>
      <c r="F36" s="47" t="s">
        <v>68</v>
      </c>
      <c r="G36" s="44">
        <v>9000</v>
      </c>
    </row>
    <row r="37" spans="1:7" ht="21" customHeight="1">
      <c r="A37" s="49"/>
      <c r="B37" s="25"/>
      <c r="C37" s="50"/>
      <c r="D37" s="51"/>
      <c r="E37" s="37"/>
      <c r="F37" s="47"/>
      <c r="G37" s="44"/>
    </row>
    <row r="38" spans="1:7" ht="21" customHeight="1">
      <c r="A38"/>
      <c r="B38"/>
      <c r="C38"/>
      <c r="D38"/>
      <c r="E38" s="39">
        <f>SUM(E28:E36)</f>
        <v>310875</v>
      </c>
      <c r="F38" s="40"/>
      <c r="G38" s="54">
        <f>SUM(G28:G37)</f>
        <v>200000</v>
      </c>
    </row>
    <row r="39" ht="17.25" customHeight="1"/>
    <row r="40" spans="1:256" ht="21" customHeight="1">
      <c r="A40" s="25"/>
      <c r="B40" s="25"/>
      <c r="C40" s="26" t="s">
        <v>69</v>
      </c>
      <c r="D40" s="27"/>
      <c r="E40" s="28">
        <v>50000</v>
      </c>
      <c r="F40" s="25"/>
      <c r="G40" s="3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25"/>
      <c r="B41" s="25"/>
      <c r="C41" s="31"/>
      <c r="D41" s="25"/>
      <c r="E41" s="25"/>
      <c r="F41" s="2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7" s="55" customFormat="1" ht="21" customHeight="1">
      <c r="A42" s="31"/>
      <c r="B42" s="31" t="s">
        <v>1</v>
      </c>
      <c r="C42" s="34" t="s">
        <v>2</v>
      </c>
      <c r="D42" s="34" t="s">
        <v>3</v>
      </c>
      <c r="E42" s="34" t="s">
        <v>4</v>
      </c>
      <c r="F42" s="34" t="s">
        <v>5</v>
      </c>
      <c r="G42" s="35" t="s">
        <v>6</v>
      </c>
    </row>
    <row r="43" spans="1:256" ht="21" customHeight="1">
      <c r="A43" s="25">
        <v>1</v>
      </c>
      <c r="B43" s="25" t="s">
        <v>70</v>
      </c>
      <c r="C43" s="47" t="s">
        <v>71</v>
      </c>
      <c r="D43" s="56" t="s">
        <v>44</v>
      </c>
      <c r="E43" s="57">
        <v>37000</v>
      </c>
      <c r="F43" s="50" t="s">
        <v>72</v>
      </c>
      <c r="G43" s="58">
        <v>27000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49">
        <v>2</v>
      </c>
      <c r="B44" s="25" t="s">
        <v>73</v>
      </c>
      <c r="C44" s="50" t="s">
        <v>74</v>
      </c>
      <c r="D44" s="51">
        <v>42103</v>
      </c>
      <c r="E44" s="37">
        <v>13000</v>
      </c>
      <c r="F44" s="47" t="s">
        <v>75</v>
      </c>
      <c r="G44" s="59">
        <v>13000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" customHeight="1">
      <c r="A45" s="49"/>
      <c r="B45" s="25"/>
      <c r="C45" s="50"/>
      <c r="D45" s="51"/>
      <c r="E45" s="37"/>
      <c r="F45" s="47"/>
      <c r="G45" s="5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" customHeight="1">
      <c r="A46"/>
      <c r="B46" t="s">
        <v>76</v>
      </c>
      <c r="C46" s="33" t="s">
        <v>76</v>
      </c>
      <c r="D46" s="33"/>
      <c r="E46" s="39">
        <f>SUM(E43:E45)</f>
        <v>50000</v>
      </c>
      <c r="F46" s="40"/>
      <c r="G46" s="54">
        <f>SUM(G43:G45)</f>
        <v>40000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8" spans="1:256" ht="19.5" customHeight="1">
      <c r="A48" s="25"/>
      <c r="B48" s="25"/>
      <c r="C48" s="26" t="s">
        <v>77</v>
      </c>
      <c r="D48" s="27"/>
      <c r="E48" s="28">
        <v>25000</v>
      </c>
      <c r="F48" s="25"/>
      <c r="G48" s="30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 s="25"/>
      <c r="B49" s="25"/>
      <c r="C49" s="34"/>
      <c r="D49" s="32"/>
      <c r="E49" s="32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2" s="55" customFormat="1" ht="19.5" customHeight="1">
      <c r="A50" s="31"/>
      <c r="B50" s="31" t="s">
        <v>1</v>
      </c>
      <c r="C50" s="34" t="s">
        <v>2</v>
      </c>
      <c r="D50" s="34" t="s">
        <v>3</v>
      </c>
      <c r="E50" s="34" t="s">
        <v>4</v>
      </c>
      <c r="F50" s="34" t="s">
        <v>5</v>
      </c>
      <c r="G50" s="35" t="s">
        <v>6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56" ht="19.5" customHeight="1">
      <c r="A51" s="25">
        <v>1</v>
      </c>
      <c r="B51" s="25" t="s">
        <v>78</v>
      </c>
      <c r="C51" s="47" t="s">
        <v>79</v>
      </c>
      <c r="D51" s="56" t="s">
        <v>44</v>
      </c>
      <c r="E51" s="57">
        <v>16000</v>
      </c>
      <c r="F51" s="50" t="s">
        <v>80</v>
      </c>
      <c r="G51" s="58">
        <v>10000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49">
        <v>3</v>
      </c>
      <c r="B52" s="25" t="s">
        <v>81</v>
      </c>
      <c r="C52" s="50" t="s">
        <v>61</v>
      </c>
      <c r="D52" s="51">
        <v>42104</v>
      </c>
      <c r="E52" s="37">
        <v>5000</v>
      </c>
      <c r="F52" s="47" t="s">
        <v>62</v>
      </c>
      <c r="G52" s="59">
        <v>5000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49"/>
      <c r="B53" s="25"/>
      <c r="C53" s="50"/>
      <c r="D53" s="51"/>
      <c r="E53" s="37"/>
      <c r="F53" s="47"/>
      <c r="G53" s="59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 customHeight="1">
      <c r="A54"/>
      <c r="B54" t="s">
        <v>76</v>
      </c>
      <c r="C54" s="33"/>
      <c r="D54" s="33"/>
      <c r="E54" s="39">
        <f>SUM(E51:E53)</f>
        <v>21000</v>
      </c>
      <c r="F54" s="40"/>
      <c r="G54" s="54">
        <f>SUM(G51:G53)</f>
        <v>15000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sheetProtection selectLockedCells="1" selectUnlockedCells="1"/>
  <mergeCells count="1">
    <mergeCell ref="C1:D1"/>
  </mergeCells>
  <printOptions/>
  <pageMargins left="0.39375" right="0.39375" top="1.0527777777777778" bottom="0.7875" header="0.7875" footer="0.5118055555555555"/>
  <pageSetup firstPageNumber="1" useFirstPageNumber="1" horizontalDpi="300" verticalDpi="300" orientation="landscape" paperSize="9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2015-04-23T07:46:36Z</cp:lastPrinted>
  <dcterms:created xsi:type="dcterms:W3CDTF">2012-04-06T07:06:28Z</dcterms:created>
  <dcterms:modified xsi:type="dcterms:W3CDTF">2015-04-28T08:55:15Z</dcterms:modified>
  <cp:category/>
  <cp:version/>
  <cp:contentType/>
  <cp:contentStatus/>
  <cp:revision>59</cp:revision>
</cp:coreProperties>
</file>